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პროაქტიული" sheetId="1" r:id="rId1"/>
  </sheets>
  <calcPr calcId="162913"/>
</workbook>
</file>

<file path=xl/calcChain.xml><?xml version="1.0" encoding="utf-8"?>
<calcChain xmlns="http://schemas.openxmlformats.org/spreadsheetml/2006/main">
  <c r="D8" i="1" l="1"/>
  <c r="H8" i="1"/>
</calcChain>
</file>

<file path=xl/sharedStrings.xml><?xml version="1.0" encoding="utf-8"?>
<sst xmlns="http://schemas.openxmlformats.org/spreadsheetml/2006/main" count="166" uniqueCount="118">
  <si>
    <t>საქონლის დასახელება</t>
  </si>
  <si>
    <t>მომსახურების დასახელება</t>
  </si>
  <si>
    <t>CPV</t>
  </si>
  <si>
    <t>ხელშეკრულების ღირებულება</t>
  </si>
  <si>
    <t>გადახდილი თანხა</t>
  </si>
  <si>
    <t>ხელშეკრულების ტიპი</t>
  </si>
  <si>
    <t>გამარტ. შესყიდვა</t>
  </si>
  <si>
    <t>კომპანიის დასახელება</t>
  </si>
  <si>
    <t xml:space="preserve">შპს „ჯი ემ ბილდინგი“ </t>
  </si>
  <si>
    <t xml:space="preserve">შპს „ბადაგი“ </t>
  </si>
  <si>
    <t xml:space="preserve">სსიპ „საქართველოს კონკურენციისა და მომხმარებლის დაცვის სააგენტოს“ მიერ დაგეგმილი ღონისძიებებისა და სამუშაო ვიზიტების ფარგლებში, სტუმრებისათვის სასაჩუქრე ქართული ტრადიციული ნუგბარის სახელმწიფო შესყიდვა </t>
  </si>
  <si>
    <t xml:space="preserve">შ.პ.ს. "ჯეო-ტეჩი" </t>
  </si>
  <si>
    <t xml:space="preserve">ჰიგიენის საშუალებების სახელმწიფო შესყიდვა  </t>
  </si>
  <si>
    <t>N 59/2025</t>
  </si>
  <si>
    <t>N 60/2025</t>
  </si>
  <si>
    <t>N 61/2025</t>
  </si>
  <si>
    <t>N 62/2025</t>
  </si>
  <si>
    <t>N 63/2025</t>
  </si>
  <si>
    <t>N 64/2025</t>
  </si>
  <si>
    <t>N 65/2025</t>
  </si>
  <si>
    <t>N 66/2025</t>
  </si>
  <si>
    <t>N 67/2025</t>
  </si>
  <si>
    <t>N 68/2025</t>
  </si>
  <si>
    <t>N 69/2025</t>
  </si>
  <si>
    <t>N 70/2025</t>
  </si>
  <si>
    <t>N 71/2025</t>
  </si>
  <si>
    <t>N 72/2025</t>
  </si>
  <si>
    <t>N 73/2025</t>
  </si>
  <si>
    <t>N 74/2025</t>
  </si>
  <si>
    <t>N 75/2025</t>
  </si>
  <si>
    <t>N 76/2025</t>
  </si>
  <si>
    <t>N 77/2025</t>
  </si>
  <si>
    <t>N 78/2025</t>
  </si>
  <si>
    <t>N 79/2025</t>
  </si>
  <si>
    <t>N 80/2025</t>
  </si>
  <si>
    <t>N 81/2025</t>
  </si>
  <si>
    <t>N 82/2025</t>
  </si>
  <si>
    <t>N 83/2025</t>
  </si>
  <si>
    <t>N 84/2025</t>
  </si>
  <si>
    <t>N 85/2025</t>
  </si>
  <si>
    <t>N 86/2025</t>
  </si>
  <si>
    <t>N 87/2025</t>
  </si>
  <si>
    <t>N 88/2025</t>
  </si>
  <si>
    <t>N 89/2025</t>
  </si>
  <si>
    <t>N 90/2025</t>
  </si>
  <si>
    <t>N 91/2025</t>
  </si>
  <si>
    <t>N 92/2025</t>
  </si>
  <si>
    <t>N 93/2025</t>
  </si>
  <si>
    <t>N 94/2025</t>
  </si>
  <si>
    <t>N 95/2025</t>
  </si>
  <si>
    <t>N 96/2025</t>
  </si>
  <si>
    <t xml:space="preserve">შპს „აუტოტესტ გეორგია“ </t>
  </si>
  <si>
    <t>შპს ქართველი</t>
  </si>
  <si>
    <t xml:space="preserve">ინდივიდუალური მეწარმე თეა ლეპერტი </t>
  </si>
  <si>
    <t xml:space="preserve">შპს ”კოფიჰაბ.ჯი”  </t>
  </si>
  <si>
    <t xml:space="preserve">ინდივიდუალური მეწარმე მაგდალინა კალანდაძე </t>
  </si>
  <si>
    <t>ი/მ ვასილ გედენიძე (პ/ნ 01024085293</t>
  </si>
  <si>
    <t xml:space="preserve">ფიზიკური პირი ნინო გელაშვილი </t>
  </si>
  <si>
    <t>შპს ფავორიტი სტილი</t>
  </si>
  <si>
    <t>სსიპ „საქართველოს კულტურული მემკვიდრეობის დაცვის ეროვნული სააგენტო“</t>
  </si>
  <si>
    <t>შპს ქართული კალათა</t>
  </si>
  <si>
    <t>შპს „აი ეს ქომფანი“</t>
  </si>
  <si>
    <t>შპს "თელავის მარანი",</t>
  </si>
  <si>
    <t>შპს ზარაფხანა დეველოპმენტი</t>
  </si>
  <si>
    <t>შპს “ფლაგ არტი”</t>
  </si>
  <si>
    <t xml:space="preserve">შ.პ.ს "ტრანსლიდერი" </t>
  </si>
  <si>
    <t>შპს ოფის 1</t>
  </si>
  <si>
    <t>შპს ჩემი სახლი</t>
  </si>
  <si>
    <t>შპს ოფის მიქსი</t>
  </si>
  <si>
    <t>შპს კომპანია GEOSM</t>
  </si>
  <si>
    <t>სს კოკა-კოლა ბოთლერს ჯორჯია</t>
  </si>
  <si>
    <t xml:space="preserve">შ.პ.ს ,,საქართველოს დისტრიბუცია და ლოგისტიკა“ </t>
  </si>
  <si>
    <t>შპს რიალ აუდიტი"</t>
  </si>
  <si>
    <t>შპს ბოსმეტალ</t>
  </si>
  <si>
    <t>შპს „მაი ქლინერი</t>
  </si>
  <si>
    <t>შპს „Innovatech“ (ს/კ 404916971)</t>
  </si>
  <si>
    <t xml:space="preserve">შპს „ტერმინალ ვესტ თრეიდინგი“ </t>
  </si>
  <si>
    <t>შ.პ.ს. „ულტრა“</t>
  </si>
  <si>
    <t>ვისკი ტრიო "JIMSHER" 0,7ლ, გრავირებული, ხის სასაჩუქრე ყუთით.</t>
  </si>
  <si>
    <t>კომპიუტერის აქსესუარების სახელმწიფო შესყიდვა.</t>
  </si>
  <si>
    <t xml:space="preserve">ქართულ-უნგრულ
თემაზე შექმნილი სასაჩუქრე სუვენირის შესყიდვა
</t>
  </si>
  <si>
    <t>Delonghi - ის ფირმის ყავის აპარატისათვის 5 (ხუთი) ერთეული სპეციალური საწმენდი ხსნარის (500 მლ), (DeLonghi DLSC500)  სახელმწიფო შესყიდვა</t>
  </si>
  <si>
    <t xml:space="preserve">ყავის მარცვლის (CPV 15861100) და თეთრი შაქრის (CPV 15831200) - სახელმწიფო შესყიდვა </t>
  </si>
  <si>
    <t xml:space="preserve"> ბრენდირებულ სასაჩუქრე ყუთებში ჩასაწყობი ტკბილეულის შეძენა </t>
  </si>
  <si>
    <t>3 (სამი)  ერთეული QR კოდის და 100 (ასი) ერთეულ ორენოვან ანოტაციის დამზადება.</t>
  </si>
  <si>
    <t>2025 წლის 13-15 ნოემბერს, სსიპ - საქართველოს კონკურენციისა და მომხმარებლის დაცვის სააგენტოს მიერ, კოლეგა უწყებებთან ერთად ორგანიზებულ IV საერთაშორისო კონფერენციის გამართვის ფარგლებში, სტუმრებისათვის სასაჩუქრე ქართული ტრადიციული ნუგბარის შესყიდვა</t>
  </si>
  <si>
    <t>2025 წლის 15 ნოემბერს, სსიპ - საქართველოს კონკურენციისა და მომხმარებლის დაცვის სააგენტოს მიერ, კოლეგა უწყებებთან ერთად ორგანიზებულ IV საერთაშორისო კონფერენციაში მონაწილე სტუმრებისათვის დაგეგმილი კულტურული ტურის ფარგლებში უფლისციხის მუზეუმ-ნაკრძალის ბილეთების შესყიდვა</t>
  </si>
  <si>
    <t>2025 წლის 13-15 ნოემბერს, სსიპ - საქართველოს კონკურენციისა და მომხმარებლის დაცვის სააგენტოს მიერ, კოლეგა უწყებებთან ერთად ორგანიზებულ IV საერთაშორისო კონფერენციის გამართვის ფარგლებში, უცხოელი სტუმრებისათვის გადასაცემი საჩუქრების  შესყიდვა (სუნელების ნაკრები)</t>
  </si>
  <si>
    <t>2025 წლის 13-15 ნოემბერს, სსიპ - საქართველოს კონკურენციისა და მომხმარებლის დაცვის სააგენტოს მიერ, კოლეგა უწყებებთან ერთად ორგანიზებულ IV საერთაშორისო კონფერენციის გამართვის ფარგლებში, უცხოელი სტუმრებისათვის გადასაცემი საჩუქრების  შესყიდვა (შარფები)</t>
  </si>
  <si>
    <t>სასაჩუქრე ჭაჭის შესყიდვა</t>
  </si>
  <si>
    <t>სასაჩუქრე სუვენირის შესყიდვა</t>
  </si>
  <si>
    <t xml:space="preserve">1  (ერთი) ერთეულ შიდა გამოყენების სინგაპურის და მსოფლიო ბანკის სახელმწიფო დროშის </t>
  </si>
  <si>
    <t>სამგზავრო და სატვირთო ტრანსპორტით  მომსახურების (მძღოლთან ერთად)  სახელმწიფო შესყიდვა.</t>
  </si>
  <si>
    <t>სავარძლების შესყიდვა</t>
  </si>
  <si>
    <t>დივნის შესყიდვა</t>
  </si>
  <si>
    <t>საკანცელარიო ნივთების შესყიდვა</t>
  </si>
  <si>
    <t>ბრენდირებული კონვერტების შესყიდვა</t>
  </si>
  <si>
    <t xml:space="preserve">არაგაზირებული მინერალური
წყალი მთის - პეტი 0.5 ლიტ.
</t>
  </si>
  <si>
    <t xml:space="preserve">გაზირებული
მინერალური წყალი
კობი - 0.5 ლიტ.
</t>
  </si>
  <si>
    <t xml:space="preserve">სხვადასხვა ჰიგიენის საშუალებების სახელმწიფო შესყიდვა  </t>
  </si>
  <si>
    <t xml:space="preserve">დროშების შესყიდვა </t>
  </si>
  <si>
    <t xml:space="preserve">ხაზური LED ნათურა STANDART T8-L60 9W_x0002_6500K-170V-265V-G13 КЗС; </t>
  </si>
  <si>
    <t xml:space="preserve">სხვადასხვა სახის სამეურნეო  საქონლის და ტექნიკის სახელმწიფო შესყიდვა  </t>
  </si>
  <si>
    <t>10 (ათი) ერთეული ყურსასმენის სახელმწიფო შესყიდვა</t>
  </si>
  <si>
    <t xml:space="preserve">ტექ ინსპექტირება HYUNDAI ELANTRA  სახელმწიფო ნომრით AC 906 CA </t>
  </si>
  <si>
    <t>2025 წლის 13-14 ნოემბერს, სსიპ - საქართველოს კონკურენციისა და მომხმარებლის დაცვის სააგენტოს მიერ, კოლეგა უწყებებთან ერთად ორგანიზებულ IV საერთაშორისო კონფერენციის გამართვის ფარგლებში დაგეგმილი ღონისძიების ვიდეო გადაღების (მონტაჟით) მომსახურების შესყიდვა</t>
  </si>
  <si>
    <t>2025 წლის 13-15 ნოემბერს, სსიპ - საქართველოს კონკურენციისა და მომხმარებლის დაცვის სააგენტოს მიერ, კოლეგა უწყებებთან ერთად ორგანიზებულ IV საერთაშორისო კონფერენციის გამართვის ფარგლებში დაგეგმილი ღონისძიების ფოტო გადაღებისა და გადაღებული მასალის დამუშავების მომსახურების შესყიდვა</t>
  </si>
  <si>
    <t>TOYOTA CAMRY-ს სახელმწიფო ნომრით BB 522 VV ტექ ინსპექტირება</t>
  </si>
  <si>
    <t>სსიპ - საქართველოს კონკურენციისა მომხმარებლის დაცვის სააგენტოს (შემგომში - სააგენტო) საჭიროებიდან გამომდინარე, ბალანსზე რიცხული სატრანსპორტო საშუალებების საბაზრო ღირებულების დადგენის მიზნით, შეფასების/აფასების მომსახურების სახელმწიფო შესყიდვა.</t>
  </si>
  <si>
    <t>გენერალური დასუფთავების მომსახურების შესყიდვა</t>
  </si>
  <si>
    <t>15861100, 15831200</t>
  </si>
  <si>
    <t xml:space="preserve">
 33700000
</t>
  </si>
  <si>
    <t>60181000; 60170000</t>
  </si>
  <si>
    <t xml:space="preserve">31200000 
30200000  
</t>
  </si>
  <si>
    <t xml:space="preserve">22800000
30100000 </t>
  </si>
  <si>
    <t xml:space="preserve">CPV 39500000 
CPV 33700000 
 </t>
  </si>
  <si>
    <t xml:space="preserve">39500000 
39700000 
44400000 
 44500000 
</t>
  </si>
  <si>
    <t>ხელშეკ  ნომრები 2025 წელი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</si>
</sst>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9"/>
      <color theme="1"/>
      <name val="Sylfaen"/>
      <family val="1"/>
    </font>
    <font>
      <sz val="9"/>
      <color indexed="8"/>
      <name val="Sylfaen"/>
      <family val="1"/>
    </font>
    <font>
      <sz val="10"/>
      <name val="Sylfaen"/>
      <family val="1"/>
    </font>
    <font>
      <sz val="9"/>
      <name val="Sylfaen"/>
      <family val="1"/>
    </font>
    <font>
      <b/>
      <sz val="9"/>
      <color theme="1"/>
      <name val="Sylfaen"/>
      <family val="1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3" borderId="0" xfId="0" applyFont="1" applyFill="1"/>
    <xf numFmtId="0" fontId="2" fillId="0" borderId="0" xfId="0" applyFont="1"/>
    <xf numFmtId="0" fontId="2" fillId="2" borderId="0" xfId="0" applyFont="1" applyFill="1"/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Font="1" applyFill="1" applyProtection="1"/>
    <xf numFmtId="0" fontId="0" fillId="0" borderId="0" xfId="0" applyFont="1" applyFill="1" applyAlignment="1" applyProtection="1">
      <alignment horizontal="left"/>
    </xf>
    <xf numFmtId="0" fontId="0" fillId="0" borderId="0" xfId="0" applyFont="1" applyFill="1" applyAlignment="1" applyProtection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/>
    </xf>
    <xf numFmtId="0" fontId="3" fillId="4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0" fillId="0" borderId="0" xfId="0" applyFont="1" applyFill="1" applyAlignment="1" applyProtection="1"/>
    <xf numFmtId="0" fontId="8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39"/>
  <sheetViews>
    <sheetView tabSelected="1" topLeftCell="A4" zoomScale="115" zoomScaleNormal="115" workbookViewId="0">
      <selection activeCell="D6" sqref="D6"/>
    </sheetView>
  </sheetViews>
  <sheetFormatPr defaultRowHeight="15" x14ac:dyDescent="0.25"/>
  <cols>
    <col min="1" max="1" width="17.85546875" style="27" customWidth="1"/>
    <col min="2" max="2" width="25.42578125" style="5" customWidth="1"/>
    <col min="3" max="3" width="41.5703125" style="6" customWidth="1"/>
    <col min="4" max="4" width="14" style="7" customWidth="1"/>
    <col min="5" max="5" width="42.5703125" style="6" customWidth="1"/>
    <col min="6" max="6" width="21.28515625" style="24" customWidth="1"/>
    <col min="7" max="7" width="21.5703125" style="5" customWidth="1"/>
    <col min="8" max="8" width="19.28515625" style="27" customWidth="1"/>
    <col min="9" max="92" width="9.140625" style="1"/>
    <col min="93" max="16384" width="9.140625" style="2"/>
  </cols>
  <sheetData>
    <row r="1" spans="1:92" ht="42.75" customHeight="1" x14ac:dyDescent="0.25">
      <c r="A1" s="25" t="s">
        <v>117</v>
      </c>
      <c r="B1" s="4" t="s">
        <v>7</v>
      </c>
      <c r="C1" s="4" t="s">
        <v>0</v>
      </c>
      <c r="D1" s="4" t="s">
        <v>4</v>
      </c>
      <c r="E1" s="4" t="s">
        <v>1</v>
      </c>
      <c r="F1" s="21" t="s">
        <v>5</v>
      </c>
      <c r="G1" s="4" t="s">
        <v>2</v>
      </c>
      <c r="H1" s="25" t="s">
        <v>3</v>
      </c>
    </row>
    <row r="2" spans="1:92" s="3" customFormat="1" ht="25.5" x14ac:dyDescent="0.25">
      <c r="A2" s="8" t="s">
        <v>13</v>
      </c>
      <c r="B2" s="9" t="s">
        <v>51</v>
      </c>
      <c r="C2" s="11"/>
      <c r="D2" s="19">
        <v>60</v>
      </c>
      <c r="E2" s="15" t="s">
        <v>104</v>
      </c>
      <c r="F2" s="22" t="s">
        <v>6</v>
      </c>
      <c r="G2" s="18">
        <v>71631000</v>
      </c>
      <c r="H2" s="26">
        <v>60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</row>
    <row r="3" spans="1:92" s="3" customFormat="1" ht="51.75" customHeight="1" x14ac:dyDescent="0.25">
      <c r="A3" s="8" t="s">
        <v>14</v>
      </c>
      <c r="B3" s="9" t="s">
        <v>52</v>
      </c>
      <c r="C3" s="12" t="s">
        <v>78</v>
      </c>
      <c r="D3" s="19">
        <v>510</v>
      </c>
      <c r="E3" s="20"/>
      <c r="F3" s="23" t="s">
        <v>6</v>
      </c>
      <c r="G3" s="18">
        <v>15911000</v>
      </c>
      <c r="H3" s="26">
        <v>510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</row>
    <row r="4" spans="1:92" s="3" customFormat="1" ht="49.5" customHeight="1" x14ac:dyDescent="0.25">
      <c r="A4" s="8" t="s">
        <v>15</v>
      </c>
      <c r="B4" s="8" t="s">
        <v>11</v>
      </c>
      <c r="C4" s="13" t="s">
        <v>79</v>
      </c>
      <c r="D4" s="8">
        <v>1235</v>
      </c>
      <c r="E4" s="8"/>
      <c r="F4" s="23" t="s">
        <v>6</v>
      </c>
      <c r="G4" s="8" t="s">
        <v>113</v>
      </c>
      <c r="H4" s="8">
        <v>1235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</row>
    <row r="5" spans="1:92" s="3" customFormat="1" ht="54.75" customHeight="1" x14ac:dyDescent="0.25">
      <c r="A5" s="8" t="s">
        <v>16</v>
      </c>
      <c r="B5" s="8" t="s">
        <v>53</v>
      </c>
      <c r="C5" s="12" t="s">
        <v>80</v>
      </c>
      <c r="D5" s="8">
        <v>600</v>
      </c>
      <c r="E5" s="8"/>
      <c r="F5" s="22" t="s">
        <v>6</v>
      </c>
      <c r="G5" s="8">
        <v>18530000</v>
      </c>
      <c r="H5" s="8">
        <v>600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</row>
    <row r="6" spans="1:92" s="3" customFormat="1" ht="42" customHeight="1" x14ac:dyDescent="0.25">
      <c r="A6" s="8" t="s">
        <v>17</v>
      </c>
      <c r="B6" s="9" t="s">
        <v>52</v>
      </c>
      <c r="C6" s="12" t="s">
        <v>78</v>
      </c>
      <c r="D6" s="19">
        <v>170</v>
      </c>
      <c r="E6" s="16"/>
      <c r="F6" s="23" t="s">
        <v>6</v>
      </c>
      <c r="G6" s="18">
        <v>15911000</v>
      </c>
      <c r="H6" s="26">
        <v>170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</row>
    <row r="7" spans="1:92" ht="66.75" customHeight="1" x14ac:dyDescent="0.25">
      <c r="A7" s="8" t="s">
        <v>18</v>
      </c>
      <c r="B7" s="8" t="s">
        <v>54</v>
      </c>
      <c r="C7" s="8" t="s">
        <v>81</v>
      </c>
      <c r="D7" s="8">
        <v>189.95</v>
      </c>
      <c r="E7" s="8"/>
      <c r="F7" s="23" t="s">
        <v>6</v>
      </c>
      <c r="G7" s="8">
        <v>39830000</v>
      </c>
      <c r="H7" s="8">
        <v>189.95</v>
      </c>
    </row>
    <row r="8" spans="1:92" ht="25.5" x14ac:dyDescent="0.25">
      <c r="A8" s="8" t="s">
        <v>19</v>
      </c>
      <c r="B8" s="8" t="s">
        <v>54</v>
      </c>
      <c r="C8" s="8" t="s">
        <v>82</v>
      </c>
      <c r="D8" s="8">
        <f>2140+89</f>
        <v>2229</v>
      </c>
      <c r="E8" s="8"/>
      <c r="F8" s="23" t="s">
        <v>6</v>
      </c>
      <c r="G8" s="8" t="s">
        <v>110</v>
      </c>
      <c r="H8" s="8">
        <f>2140+89</f>
        <v>2229</v>
      </c>
    </row>
    <row r="9" spans="1:92" ht="39" customHeight="1" x14ac:dyDescent="0.25">
      <c r="A9" s="8" t="s">
        <v>20</v>
      </c>
      <c r="B9" s="8" t="s">
        <v>55</v>
      </c>
      <c r="C9" s="8" t="s">
        <v>83</v>
      </c>
      <c r="D9" s="8">
        <v>500</v>
      </c>
      <c r="E9" s="8"/>
      <c r="F9" s="23" t="s">
        <v>6</v>
      </c>
      <c r="G9" s="8">
        <v>15842000</v>
      </c>
      <c r="H9" s="8">
        <v>500</v>
      </c>
    </row>
    <row r="10" spans="1:92" ht="110.25" customHeight="1" x14ac:dyDescent="0.25">
      <c r="A10" s="8" t="s">
        <v>21</v>
      </c>
      <c r="B10" s="8" t="s">
        <v>56</v>
      </c>
      <c r="C10" s="8"/>
      <c r="D10" s="8">
        <v>4500</v>
      </c>
      <c r="E10" s="8" t="s">
        <v>105</v>
      </c>
      <c r="F10" s="23" t="s">
        <v>6</v>
      </c>
      <c r="G10" s="8">
        <v>92100000</v>
      </c>
      <c r="H10" s="8">
        <v>4500</v>
      </c>
    </row>
    <row r="11" spans="1:92" ht="112.5" customHeight="1" x14ac:dyDescent="0.25">
      <c r="A11" s="8" t="s">
        <v>22</v>
      </c>
      <c r="B11" s="8" t="s">
        <v>57</v>
      </c>
      <c r="C11" s="8"/>
      <c r="D11" s="8">
        <v>2550</v>
      </c>
      <c r="E11" s="8" t="s">
        <v>106</v>
      </c>
      <c r="F11" s="23" t="s">
        <v>6</v>
      </c>
      <c r="G11" s="8">
        <v>79961000</v>
      </c>
      <c r="H11" s="8">
        <v>2550</v>
      </c>
    </row>
    <row r="12" spans="1:92" ht="66" customHeight="1" x14ac:dyDescent="0.25">
      <c r="A12" s="8" t="s">
        <v>23</v>
      </c>
      <c r="B12" s="8" t="s">
        <v>8</v>
      </c>
      <c r="C12" s="8" t="s">
        <v>12</v>
      </c>
      <c r="D12" s="8">
        <v>700</v>
      </c>
      <c r="E12" s="8"/>
      <c r="F12" s="22" t="s">
        <v>6</v>
      </c>
      <c r="G12" s="8" t="s">
        <v>111</v>
      </c>
      <c r="H12" s="8">
        <v>700</v>
      </c>
    </row>
    <row r="13" spans="1:92" ht="98.25" customHeight="1" x14ac:dyDescent="0.25">
      <c r="A13" s="8" t="s">
        <v>24</v>
      </c>
      <c r="B13" s="8" t="s">
        <v>58</v>
      </c>
      <c r="C13" s="14" t="s">
        <v>84</v>
      </c>
      <c r="D13" s="8">
        <v>165</v>
      </c>
      <c r="E13" s="8"/>
      <c r="F13" s="22" t="s">
        <v>6</v>
      </c>
      <c r="G13" s="8">
        <v>22458000</v>
      </c>
      <c r="H13" s="8">
        <v>165</v>
      </c>
    </row>
    <row r="14" spans="1:92" ht="101.25" customHeight="1" x14ac:dyDescent="0.25">
      <c r="A14" s="8" t="s">
        <v>25</v>
      </c>
      <c r="B14" s="8" t="s">
        <v>9</v>
      </c>
      <c r="C14" s="12" t="s">
        <v>85</v>
      </c>
      <c r="D14" s="8">
        <v>660</v>
      </c>
      <c r="E14" s="17"/>
      <c r="F14" s="23" t="s">
        <v>6</v>
      </c>
      <c r="G14" s="13">
        <v>15842000</v>
      </c>
      <c r="H14" s="8">
        <v>660</v>
      </c>
    </row>
    <row r="15" spans="1:92" ht="106.5" customHeight="1" x14ac:dyDescent="0.25">
      <c r="A15" s="12" t="s">
        <v>26</v>
      </c>
      <c r="B15" s="8" t="s">
        <v>59</v>
      </c>
      <c r="C15" s="13" t="s">
        <v>86</v>
      </c>
      <c r="D15" s="8">
        <v>675</v>
      </c>
      <c r="E15" s="8"/>
      <c r="F15" s="23" t="s">
        <v>6</v>
      </c>
      <c r="G15" s="8">
        <v>92521000</v>
      </c>
      <c r="H15" s="8">
        <v>675</v>
      </c>
    </row>
    <row r="16" spans="1:92" ht="89.25" x14ac:dyDescent="0.25">
      <c r="A16" s="26" t="s">
        <v>27</v>
      </c>
      <c r="B16" s="8" t="s">
        <v>60</v>
      </c>
      <c r="C16" s="14" t="s">
        <v>87</v>
      </c>
      <c r="D16" s="8">
        <v>648</v>
      </c>
      <c r="E16" s="8"/>
      <c r="F16" s="22" t="s">
        <v>6</v>
      </c>
      <c r="G16" s="8">
        <v>18530000</v>
      </c>
      <c r="H16" s="8">
        <v>648</v>
      </c>
    </row>
    <row r="17" spans="1:8" ht="89.25" x14ac:dyDescent="0.25">
      <c r="A17" s="26" t="s">
        <v>28</v>
      </c>
      <c r="B17" s="8" t="s">
        <v>61</v>
      </c>
      <c r="C17" s="8" t="s">
        <v>88</v>
      </c>
      <c r="D17" s="8">
        <v>440</v>
      </c>
      <c r="E17" s="8"/>
      <c r="F17" s="22" t="s">
        <v>6</v>
      </c>
      <c r="G17" s="8">
        <v>18530000</v>
      </c>
      <c r="H17" s="8">
        <v>440</v>
      </c>
    </row>
    <row r="18" spans="1:8" ht="25.5" x14ac:dyDescent="0.25">
      <c r="A18" s="26" t="s">
        <v>29</v>
      </c>
      <c r="B18" s="9" t="s">
        <v>52</v>
      </c>
      <c r="C18" s="12" t="s">
        <v>78</v>
      </c>
      <c r="D18" s="19">
        <v>170</v>
      </c>
      <c r="E18" s="16"/>
      <c r="F18" s="23" t="s">
        <v>6</v>
      </c>
      <c r="G18" s="18">
        <v>15911000</v>
      </c>
      <c r="H18" s="26">
        <v>170</v>
      </c>
    </row>
    <row r="19" spans="1:8" x14ac:dyDescent="0.25">
      <c r="A19" s="26" t="s">
        <v>30</v>
      </c>
      <c r="B19" s="8" t="s">
        <v>62</v>
      </c>
      <c r="C19" s="8" t="s">
        <v>89</v>
      </c>
      <c r="D19" s="8">
        <v>209</v>
      </c>
      <c r="E19" s="8"/>
      <c r="F19" s="23" t="s">
        <v>6</v>
      </c>
      <c r="G19" s="18">
        <v>15911000</v>
      </c>
      <c r="H19" s="8">
        <v>209</v>
      </c>
    </row>
    <row r="20" spans="1:8" ht="25.5" x14ac:dyDescent="0.25">
      <c r="A20" s="26" t="s">
        <v>31</v>
      </c>
      <c r="B20" s="8" t="s">
        <v>63</v>
      </c>
      <c r="C20" s="8" t="s">
        <v>90</v>
      </c>
      <c r="D20" s="8">
        <v>540</v>
      </c>
      <c r="E20" s="8"/>
      <c r="F20" s="22" t="s">
        <v>6</v>
      </c>
      <c r="G20" s="8">
        <v>18530000</v>
      </c>
      <c r="H20" s="8">
        <v>540</v>
      </c>
    </row>
    <row r="21" spans="1:8" ht="76.5" x14ac:dyDescent="0.25">
      <c r="A21" s="26" t="s">
        <v>32</v>
      </c>
      <c r="B21" s="8" t="s">
        <v>9</v>
      </c>
      <c r="C21" s="12" t="s">
        <v>10</v>
      </c>
      <c r="D21" s="8">
        <v>140</v>
      </c>
      <c r="E21" s="8"/>
      <c r="F21" s="23" t="s">
        <v>6</v>
      </c>
      <c r="G21" s="8">
        <v>15842000</v>
      </c>
      <c r="H21" s="8">
        <v>350</v>
      </c>
    </row>
    <row r="22" spans="1:8" ht="38.25" x14ac:dyDescent="0.25">
      <c r="A22" s="26" t="s">
        <v>33</v>
      </c>
      <c r="B22" s="8" t="s">
        <v>64</v>
      </c>
      <c r="C22" s="13" t="s">
        <v>91</v>
      </c>
      <c r="D22" s="8">
        <v>340</v>
      </c>
      <c r="E22" s="8"/>
      <c r="F22" s="22" t="s">
        <v>6</v>
      </c>
      <c r="G22" s="8">
        <v>35821000</v>
      </c>
      <c r="H22" s="8">
        <v>340</v>
      </c>
    </row>
    <row r="23" spans="1:8" ht="38.25" x14ac:dyDescent="0.25">
      <c r="A23" s="26" t="s">
        <v>34</v>
      </c>
      <c r="B23" s="8" t="s">
        <v>65</v>
      </c>
      <c r="C23" s="8" t="s">
        <v>92</v>
      </c>
      <c r="D23" s="8">
        <v>900</v>
      </c>
      <c r="E23" s="8"/>
      <c r="F23" s="22" t="s">
        <v>6</v>
      </c>
      <c r="G23" s="8" t="s">
        <v>112</v>
      </c>
      <c r="H23" s="8">
        <v>900</v>
      </c>
    </row>
    <row r="24" spans="1:8" ht="76.5" x14ac:dyDescent="0.25">
      <c r="A24" s="26" t="s">
        <v>35</v>
      </c>
      <c r="B24" s="8" t="s">
        <v>9</v>
      </c>
      <c r="C24" s="12" t="s">
        <v>10</v>
      </c>
      <c r="D24" s="8">
        <v>650</v>
      </c>
      <c r="E24" s="8"/>
      <c r="F24" s="23" t="s">
        <v>6</v>
      </c>
      <c r="G24" s="8">
        <v>15842000</v>
      </c>
      <c r="H24" s="8">
        <v>650</v>
      </c>
    </row>
    <row r="25" spans="1:8" ht="25.5" x14ac:dyDescent="0.25">
      <c r="A25" s="26" t="s">
        <v>36</v>
      </c>
      <c r="B25" s="8" t="s">
        <v>55</v>
      </c>
      <c r="C25" s="8" t="s">
        <v>83</v>
      </c>
      <c r="D25" s="8">
        <v>100</v>
      </c>
      <c r="E25" s="8"/>
      <c r="F25" s="23" t="s">
        <v>6</v>
      </c>
      <c r="G25" s="8">
        <v>15842000</v>
      </c>
      <c r="H25" s="8">
        <v>100</v>
      </c>
    </row>
    <row r="26" spans="1:8" x14ac:dyDescent="0.25">
      <c r="A26" s="26" t="s">
        <v>37</v>
      </c>
      <c r="B26" s="8" t="s">
        <v>66</v>
      </c>
      <c r="C26" s="8" t="s">
        <v>93</v>
      </c>
      <c r="D26" s="8">
        <v>1990</v>
      </c>
      <c r="E26" s="8"/>
      <c r="F26" s="22" t="s">
        <v>6</v>
      </c>
      <c r="G26" s="8">
        <v>39113100</v>
      </c>
      <c r="H26" s="8">
        <v>1990</v>
      </c>
    </row>
    <row r="27" spans="1:8" x14ac:dyDescent="0.25">
      <c r="A27" s="26" t="s">
        <v>38</v>
      </c>
      <c r="B27" s="8" t="s">
        <v>67</v>
      </c>
      <c r="C27" s="8" t="s">
        <v>94</v>
      </c>
      <c r="D27" s="8">
        <v>805</v>
      </c>
      <c r="E27" s="8"/>
      <c r="F27" s="22" t="s">
        <v>6</v>
      </c>
      <c r="G27" s="8">
        <v>39111000</v>
      </c>
      <c r="H27" s="8">
        <v>805</v>
      </c>
    </row>
    <row r="28" spans="1:8" ht="25.5" x14ac:dyDescent="0.25">
      <c r="A28" s="26" t="s">
        <v>39</v>
      </c>
      <c r="B28" s="9" t="s">
        <v>51</v>
      </c>
      <c r="C28" s="11"/>
      <c r="D28" s="8">
        <v>60</v>
      </c>
      <c r="E28" s="15" t="s">
        <v>107</v>
      </c>
      <c r="F28" s="22" t="s">
        <v>6</v>
      </c>
      <c r="G28" s="18">
        <v>71631000</v>
      </c>
      <c r="H28" s="8">
        <v>60</v>
      </c>
    </row>
    <row r="29" spans="1:8" ht="25.5" x14ac:dyDescent="0.25">
      <c r="A29" s="26" t="s">
        <v>40</v>
      </c>
      <c r="B29" s="8" t="s">
        <v>68</v>
      </c>
      <c r="C29" s="8" t="s">
        <v>95</v>
      </c>
      <c r="D29" s="8">
        <v>662.42</v>
      </c>
      <c r="E29" s="8"/>
      <c r="F29" s="22" t="s">
        <v>6</v>
      </c>
      <c r="G29" s="8" t="s">
        <v>114</v>
      </c>
      <c r="H29" s="8">
        <v>662.42</v>
      </c>
    </row>
    <row r="30" spans="1:8" ht="35.25" customHeight="1" x14ac:dyDescent="0.25">
      <c r="A30" s="26" t="s">
        <v>41</v>
      </c>
      <c r="B30" s="8" t="s">
        <v>69</v>
      </c>
      <c r="C30" s="12" t="s">
        <v>96</v>
      </c>
      <c r="D30" s="8">
        <v>2250</v>
      </c>
      <c r="E30" s="8"/>
      <c r="F30" s="22" t="s">
        <v>6</v>
      </c>
      <c r="G30" s="8">
        <v>30199230</v>
      </c>
      <c r="H30" s="8">
        <v>2250</v>
      </c>
    </row>
    <row r="31" spans="1:8" ht="38.25" x14ac:dyDescent="0.25">
      <c r="A31" s="26" t="s">
        <v>42</v>
      </c>
      <c r="B31" s="8" t="s">
        <v>70</v>
      </c>
      <c r="C31" s="12" t="s">
        <v>97</v>
      </c>
      <c r="D31" s="8">
        <v>132</v>
      </c>
      <c r="E31" s="8"/>
      <c r="F31" s="22" t="s">
        <v>6</v>
      </c>
      <c r="G31" s="8">
        <v>15981100</v>
      </c>
      <c r="H31" s="8">
        <v>132</v>
      </c>
    </row>
    <row r="32" spans="1:8" ht="51" x14ac:dyDescent="0.25">
      <c r="A32" s="26" t="s">
        <v>43</v>
      </c>
      <c r="B32" s="8" t="s">
        <v>71</v>
      </c>
      <c r="C32" s="14" t="s">
        <v>98</v>
      </c>
      <c r="D32" s="8">
        <v>108</v>
      </c>
      <c r="E32" s="8"/>
      <c r="F32" s="22" t="s">
        <v>6</v>
      </c>
      <c r="G32" s="8">
        <v>15981200</v>
      </c>
      <c r="H32" s="8">
        <v>108</v>
      </c>
    </row>
    <row r="33" spans="1:8" ht="89.25" x14ac:dyDescent="0.25">
      <c r="A33" s="26" t="s">
        <v>44</v>
      </c>
      <c r="B33" s="8" t="s">
        <v>72</v>
      </c>
      <c r="C33" s="8"/>
      <c r="D33" s="8">
        <v>500</v>
      </c>
      <c r="E33" s="8" t="s">
        <v>108</v>
      </c>
      <c r="F33" s="22" t="s">
        <v>6</v>
      </c>
      <c r="G33" s="8">
        <v>79212000</v>
      </c>
      <c r="H33" s="8">
        <v>500</v>
      </c>
    </row>
    <row r="34" spans="1:8" ht="38.25" x14ac:dyDescent="0.25">
      <c r="A34" s="26" t="s">
        <v>45</v>
      </c>
      <c r="B34" s="8" t="s">
        <v>8</v>
      </c>
      <c r="C34" s="8" t="s">
        <v>99</v>
      </c>
      <c r="D34" s="8">
        <v>3171</v>
      </c>
      <c r="E34" s="8"/>
      <c r="F34" s="22" t="s">
        <v>6</v>
      </c>
      <c r="G34" s="14" t="s">
        <v>115</v>
      </c>
      <c r="H34" s="8">
        <v>3171</v>
      </c>
    </row>
    <row r="35" spans="1:8" ht="30.75" customHeight="1" x14ac:dyDescent="0.25">
      <c r="A35" s="26" t="s">
        <v>46</v>
      </c>
      <c r="B35" s="8" t="s">
        <v>73</v>
      </c>
      <c r="C35" s="8" t="s">
        <v>100</v>
      </c>
      <c r="D35" s="19">
        <v>950</v>
      </c>
      <c r="E35" s="8"/>
      <c r="F35" s="22" t="s">
        <v>6</v>
      </c>
      <c r="G35" s="14">
        <v>35821000</v>
      </c>
      <c r="H35" s="26">
        <v>950</v>
      </c>
    </row>
    <row r="36" spans="1:8" ht="25.5" x14ac:dyDescent="0.25">
      <c r="A36" s="26" t="s">
        <v>47</v>
      </c>
      <c r="B36" s="8" t="s">
        <v>74</v>
      </c>
      <c r="C36" s="8"/>
      <c r="D36" s="8">
        <v>3500</v>
      </c>
      <c r="E36" s="8" t="s">
        <v>109</v>
      </c>
      <c r="F36" s="22" t="s">
        <v>6</v>
      </c>
      <c r="G36" s="8">
        <v>90910000</v>
      </c>
      <c r="H36" s="8">
        <v>3500</v>
      </c>
    </row>
    <row r="37" spans="1:8" ht="30" x14ac:dyDescent="0.25">
      <c r="A37" s="26" t="s">
        <v>48</v>
      </c>
      <c r="B37" s="10" t="s">
        <v>75</v>
      </c>
      <c r="C37" s="8" t="s">
        <v>101</v>
      </c>
      <c r="D37" s="8">
        <v>275</v>
      </c>
      <c r="E37" s="20"/>
      <c r="F37" s="22" t="s">
        <v>6</v>
      </c>
      <c r="G37" s="9">
        <v>31512100</v>
      </c>
      <c r="H37" s="8">
        <v>275</v>
      </c>
    </row>
    <row r="38" spans="1:8" ht="63.75" x14ac:dyDescent="0.25">
      <c r="A38" s="26" t="s">
        <v>49</v>
      </c>
      <c r="B38" s="8" t="s">
        <v>76</v>
      </c>
      <c r="C38" s="8" t="s">
        <v>102</v>
      </c>
      <c r="D38" s="8">
        <v>2109.4</v>
      </c>
      <c r="E38" s="8"/>
      <c r="F38" s="22" t="s">
        <v>6</v>
      </c>
      <c r="G38" s="8" t="s">
        <v>116</v>
      </c>
      <c r="H38" s="8">
        <v>2109.4</v>
      </c>
    </row>
    <row r="39" spans="1:8" ht="25.5" x14ac:dyDescent="0.25">
      <c r="A39" s="26" t="s">
        <v>50</v>
      </c>
      <c r="B39" s="8" t="s">
        <v>77</v>
      </c>
      <c r="C39" s="8" t="s">
        <v>103</v>
      </c>
      <c r="D39" s="8">
        <v>370</v>
      </c>
      <c r="E39" s="8"/>
      <c r="F39" s="22"/>
      <c r="G39" s="8">
        <v>32342100</v>
      </c>
      <c r="H39" s="8">
        <v>370</v>
      </c>
    </row>
  </sheetData>
  <phoneticPr fontId="1" type="noConversion"/>
  <pageMargins left="0" right="0" top="0" bottom="0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პროაქტიული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2026-01-22T06:36:55Z</dcterms:modified>
</cp:coreProperties>
</file>